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izek\AppData\Local\Microsoft\Windows\INetCache\Content.Outlook\OHT0VU4A\"/>
    </mc:Choice>
  </mc:AlternateContent>
  <xr:revisionPtr revIDLastSave="0" documentId="13_ncr:1_{D91E8D07-38C8-43D9-93E7-976E50EFF052}" xr6:coauthVersionLast="44" xr6:coauthVersionMax="44" xr10:uidLastSave="{00000000-0000-0000-0000-000000000000}"/>
  <bookViews>
    <workbookView xWindow="-120" yWindow="-120" windowWidth="29040" windowHeight="15840" xr2:uid="{C146B5AA-0002-474E-BF30-8CA95B27688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1" l="1"/>
  <c r="H11" i="1" l="1"/>
  <c r="J11" i="1" s="1"/>
  <c r="H9" i="1"/>
  <c r="J9" i="1" s="1"/>
  <c r="H10" i="1"/>
  <c r="J10" i="1" s="1"/>
  <c r="H8" i="1"/>
  <c r="J8" i="1" s="1"/>
</calcChain>
</file>

<file path=xl/sharedStrings.xml><?xml version="1.0" encoding="utf-8"?>
<sst xmlns="http://schemas.openxmlformats.org/spreadsheetml/2006/main" count="24" uniqueCount="23">
  <si>
    <t>Lehkoatletické hřiště</t>
  </si>
  <si>
    <t>STAVMIKA s.r.o.</t>
  </si>
  <si>
    <t>Páv František</t>
  </si>
  <si>
    <t>Fitnema s.r.o.</t>
  </si>
  <si>
    <t>cena v Kč</t>
  </si>
  <si>
    <t>poznámka</t>
  </si>
  <si>
    <t>termín dokončení</t>
  </si>
  <si>
    <t>bez DPH</t>
  </si>
  <si>
    <t>s DPH</t>
  </si>
  <si>
    <t>dotace</t>
  </si>
  <si>
    <t>spoluúčast obce</t>
  </si>
  <si>
    <t>realizace</t>
  </si>
  <si>
    <t>zhotovitel</t>
  </si>
  <si>
    <t>název akce</t>
  </si>
  <si>
    <t>ZŠ - přístavba šaten, rekonstrukce sprch a tělocvičny</t>
  </si>
  <si>
    <t>Kiosek občerstavení na hřišti</t>
  </si>
  <si>
    <t xml:space="preserve">Sokolovna parking </t>
  </si>
  <si>
    <t>Sokolovna schodiště</t>
  </si>
  <si>
    <t>Maze Traffic</t>
  </si>
  <si>
    <t>Obec Semice - přehled investičních akcí 2019</t>
  </si>
  <si>
    <t>dotace MMR 70% z vysoutěžené částky</t>
  </si>
  <si>
    <t>program obnovy venkova Stč. kraje 1000 Kč/obyvatele</t>
  </si>
  <si>
    <t>dotace MF 5 mio Kč, spoluúčast obce bude použita na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</si>
</sst>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14" fontId="0" fillId="0" borderId="0" xfId="0" applyNumberFormat="1" applyBorder="1" applyAlignment="1"/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/>
    <xf numFmtId="164" fontId="0" fillId="0" borderId="0" xfId="0" applyNumberFormat="1"/>
    <xf numFmtId="0" fontId="0" fillId="0" borderId="1" xfId="0" applyBorder="1"/>
    <xf numFmtId="164" fontId="0" fillId="2" borderId="1" xfId="0" applyNumberFormat="1" applyFill="1" applyBorder="1" applyAlignme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0" xfId="0" applyFont="1"/>
    <xf numFmtId="3" fontId="0" fillId="0" borderId="1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D277-035B-4BA7-BCA2-A89FF79B3E77}">
  <sheetPr>
    <pageSetUpPr fitToPage="1"/>
  </sheetPr>
  <dimension ref="A1:M18"/>
  <sheetViews>
    <sheetView tabSelected="1" workbookViewId="0">
      <selection activeCell="I17" sqref="I17"/>
    </sheetView>
  </sheetViews>
  <sheetFormatPr defaultRowHeight="15" x14ac:dyDescent="0.25"/>
  <cols>
    <col min="1" max="1" width="12.85546875" customWidth="1"/>
    <col min="2" max="2" width="46.42578125" customWidth="1"/>
    <col min="3" max="3" width="1.42578125" customWidth="1"/>
    <col min="4" max="5" width="17.85546875" customWidth="1"/>
    <col min="6" max="6" width="1.42578125" style="4" customWidth="1"/>
    <col min="7" max="8" width="14.28515625" bestFit="1" customWidth="1"/>
    <col min="9" max="9" width="14.42578125" customWidth="1"/>
    <col min="10" max="10" width="16" customWidth="1"/>
    <col min="11" max="11" width="1.42578125" customWidth="1"/>
    <col min="12" max="12" width="55.85546875" customWidth="1"/>
    <col min="13" max="13" width="10.28515625" bestFit="1" customWidth="1"/>
  </cols>
  <sheetData>
    <row r="1" spans="1:13" x14ac:dyDescent="0.25">
      <c r="C1" s="4"/>
    </row>
    <row r="2" spans="1:13" x14ac:dyDescent="0.25">
      <c r="C2" s="4"/>
    </row>
    <row r="3" spans="1:13" ht="18.75" x14ac:dyDescent="0.3">
      <c r="B3" s="18" t="s">
        <v>19</v>
      </c>
      <c r="C3" s="4"/>
    </row>
    <row r="4" spans="1:13" ht="15.75" thickBot="1" x14ac:dyDescent="0.3">
      <c r="C4" s="4"/>
    </row>
    <row r="5" spans="1:13" ht="18.75" customHeight="1" x14ac:dyDescent="0.25">
      <c r="B5" s="24" t="s">
        <v>13</v>
      </c>
      <c r="C5" s="4"/>
      <c r="D5" s="22" t="s">
        <v>11</v>
      </c>
      <c r="E5" s="23"/>
      <c r="G5" s="22" t="s">
        <v>4</v>
      </c>
      <c r="H5" s="26"/>
      <c r="I5" s="26"/>
      <c r="J5" s="23"/>
      <c r="L5" s="20" t="s">
        <v>5</v>
      </c>
    </row>
    <row r="6" spans="1:13" ht="18.75" customHeight="1" thickBot="1" x14ac:dyDescent="0.3">
      <c r="B6" s="25"/>
      <c r="C6" s="5"/>
      <c r="D6" s="15" t="s">
        <v>12</v>
      </c>
      <c r="E6" s="17" t="s">
        <v>6</v>
      </c>
      <c r="F6" s="8"/>
      <c r="G6" s="15" t="s">
        <v>7</v>
      </c>
      <c r="H6" s="16" t="s">
        <v>8</v>
      </c>
      <c r="I6" s="16" t="s">
        <v>9</v>
      </c>
      <c r="J6" s="17" t="s">
        <v>10</v>
      </c>
      <c r="L6" s="21"/>
    </row>
    <row r="7" spans="1:13" ht="7.5" customHeight="1" x14ac:dyDescent="0.25">
      <c r="A7" s="4"/>
      <c r="B7" s="8"/>
      <c r="C7" s="5"/>
      <c r="D7" s="8"/>
      <c r="E7" s="8"/>
      <c r="F7" s="8"/>
      <c r="G7" s="8"/>
      <c r="H7" s="8"/>
      <c r="I7" s="8"/>
      <c r="J7" s="8"/>
      <c r="L7" s="4"/>
    </row>
    <row r="8" spans="1:13" ht="18.75" customHeight="1" x14ac:dyDescent="0.25">
      <c r="B8" s="3" t="s">
        <v>0</v>
      </c>
      <c r="C8" s="6"/>
      <c r="D8" s="10" t="s">
        <v>3</v>
      </c>
      <c r="E8" s="2">
        <v>43830</v>
      </c>
      <c r="F8" s="9"/>
      <c r="G8" s="11">
        <v>1807015</v>
      </c>
      <c r="H8" s="11">
        <f>G8*1.21</f>
        <v>2186488.15</v>
      </c>
      <c r="I8" s="19">
        <v>1530541.98</v>
      </c>
      <c r="J8" s="14">
        <f>H8-I8</f>
        <v>655946.16999999993</v>
      </c>
      <c r="L8" s="13" t="s">
        <v>20</v>
      </c>
      <c r="M8" s="12"/>
    </row>
    <row r="9" spans="1:13" ht="18.75" customHeight="1" x14ac:dyDescent="0.25">
      <c r="B9" s="3" t="s">
        <v>15</v>
      </c>
      <c r="C9" s="6"/>
      <c r="D9" s="10" t="s">
        <v>1</v>
      </c>
      <c r="E9" s="2">
        <v>43830</v>
      </c>
      <c r="F9" s="9"/>
      <c r="G9" s="11">
        <v>1320808</v>
      </c>
      <c r="H9" s="11">
        <f t="shared" ref="H9:H12" si="0">G9*1.21</f>
        <v>1598177.68</v>
      </c>
      <c r="I9" s="11">
        <v>0</v>
      </c>
      <c r="J9" s="14">
        <f t="shared" ref="J9:J11" si="1">H9-I9</f>
        <v>1598177.68</v>
      </c>
      <c r="L9" s="13"/>
    </row>
    <row r="10" spans="1:13" ht="18.75" customHeight="1" x14ac:dyDescent="0.25">
      <c r="B10" s="3" t="s">
        <v>16</v>
      </c>
      <c r="C10" s="6"/>
      <c r="D10" s="10" t="s">
        <v>2</v>
      </c>
      <c r="E10" s="2">
        <v>43830</v>
      </c>
      <c r="F10" s="9"/>
      <c r="G10" s="11">
        <v>2938005</v>
      </c>
      <c r="H10" s="11">
        <f t="shared" si="0"/>
        <v>3554986.05</v>
      </c>
      <c r="I10" s="11">
        <v>1200000</v>
      </c>
      <c r="J10" s="14">
        <f t="shared" si="1"/>
        <v>2354986.0499999998</v>
      </c>
      <c r="L10" s="13" t="s">
        <v>21</v>
      </c>
    </row>
    <row r="11" spans="1:13" ht="18.75" customHeight="1" x14ac:dyDescent="0.25">
      <c r="B11" s="3" t="s">
        <v>17</v>
      </c>
      <c r="C11" s="6"/>
      <c r="D11" s="10" t="s">
        <v>18</v>
      </c>
      <c r="E11" s="2">
        <v>43723</v>
      </c>
      <c r="F11" s="9"/>
      <c r="G11" s="11">
        <v>135300</v>
      </c>
      <c r="H11" s="11">
        <f t="shared" si="0"/>
        <v>163713</v>
      </c>
      <c r="I11" s="11">
        <v>0</v>
      </c>
      <c r="J11" s="14">
        <f t="shared" si="1"/>
        <v>163713</v>
      </c>
      <c r="L11" s="13"/>
    </row>
    <row r="12" spans="1:13" ht="18.75" customHeight="1" x14ac:dyDescent="0.25">
      <c r="B12" s="3" t="s">
        <v>14</v>
      </c>
      <c r="C12" s="6"/>
      <c r="D12" s="10" t="s">
        <v>1</v>
      </c>
      <c r="E12" s="2">
        <v>43830</v>
      </c>
      <c r="F12" s="7"/>
      <c r="G12" s="11">
        <v>4024344</v>
      </c>
      <c r="H12" s="11">
        <f t="shared" si="0"/>
        <v>4869456.24</v>
      </c>
      <c r="I12" s="11">
        <v>5000000</v>
      </c>
      <c r="J12" s="14">
        <v>550000</v>
      </c>
      <c r="L12" s="13" t="s">
        <v>22</v>
      </c>
    </row>
    <row r="13" spans="1:13" ht="7.5" customHeight="1" x14ac:dyDescent="0.25">
      <c r="B13" s="1"/>
      <c r="C13" s="7"/>
      <c r="D13" s="1"/>
      <c r="G13" s="1"/>
      <c r="H13" s="1"/>
      <c r="I13" s="1"/>
      <c r="J13" s="1"/>
    </row>
    <row r="14" spans="1:13" x14ac:dyDescent="0.25">
      <c r="B14" s="1"/>
      <c r="C14" s="1"/>
      <c r="D14" s="1"/>
      <c r="G14" s="1"/>
      <c r="H14" s="1"/>
      <c r="I14" s="1"/>
      <c r="J14" s="1"/>
    </row>
    <row r="15" spans="1:13" x14ac:dyDescent="0.25">
      <c r="B15" s="1"/>
      <c r="C15" s="1"/>
      <c r="D15" s="1"/>
      <c r="G15" s="1"/>
      <c r="H15" s="1"/>
      <c r="I15" s="1"/>
      <c r="J15" s="1"/>
    </row>
    <row r="16" spans="1:13" x14ac:dyDescent="0.25">
      <c r="B16" s="1"/>
      <c r="C16" s="1"/>
      <c r="D16" s="1"/>
      <c r="G16" s="1"/>
      <c r="H16" s="1"/>
      <c r="I16" s="1"/>
      <c r="J16" s="1"/>
    </row>
    <row r="17" spans="2:10" x14ac:dyDescent="0.25">
      <c r="B17" s="1"/>
      <c r="C17" s="1"/>
      <c r="D17" s="1"/>
      <c r="G17" s="1"/>
      <c r="H17" s="1"/>
      <c r="I17" s="1"/>
      <c r="J17" s="1"/>
    </row>
    <row r="18" spans="2:10" x14ac:dyDescent="0.25">
      <c r="B18" s="1"/>
      <c r="C18" s="1"/>
      <c r="D18" s="1"/>
      <c r="G18" s="1"/>
      <c r="H18" s="1"/>
      <c r="I18" s="1"/>
      <c r="J18" s="1"/>
    </row>
  </sheetData>
  <mergeCells count="4">
    <mergeCell ref="L5:L6"/>
    <mergeCell ref="D5:E5"/>
    <mergeCell ref="B5:B6"/>
    <mergeCell ref="G5:J5"/>
  </mergeCells>
  <pageMargins left="0.7" right="0.7" top="0.78740157499999996" bottom="0.78740157499999996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Semice</dc:creator>
  <cp:lastModifiedBy>Tomáš Čížek</cp:lastModifiedBy>
  <cp:lastPrinted>2019-09-04T09:05:58Z</cp:lastPrinted>
  <dcterms:created xsi:type="dcterms:W3CDTF">2019-09-02T09:43:45Z</dcterms:created>
  <dcterms:modified xsi:type="dcterms:W3CDTF">2019-09-11T08:47:51Z</dcterms:modified>
</cp:coreProperties>
</file>